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luczynska\Desktop\roboczy\Dróbka\"/>
    </mc:Choice>
  </mc:AlternateContent>
  <xr:revisionPtr revIDLastSave="0" documentId="13_ncr:1_{1380A365-0D41-4242-B7F5-2DE1833B023E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Arkusz1!$A$2:$J$56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1" l="1"/>
  <c r="H45" i="1"/>
  <c r="G45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Q28" i="1"/>
  <c r="P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28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S42" i="1"/>
  <c r="T42" i="1"/>
  <c r="U42" i="1"/>
  <c r="S43" i="1"/>
  <c r="T43" i="1"/>
  <c r="U43" i="1"/>
  <c r="S44" i="1"/>
  <c r="T44" i="1"/>
  <c r="U44" i="1"/>
  <c r="P45" i="1" l="1"/>
  <c r="D53" i="1" s="1"/>
  <c r="T45" i="1"/>
  <c r="S45" i="1"/>
  <c r="O45" i="1"/>
  <c r="D52" i="1" s="1"/>
  <c r="U45" i="1"/>
  <c r="Q45" i="1"/>
  <c r="D54" i="1" s="1"/>
  <c r="M45" i="1"/>
  <c r="D50" i="1" s="1"/>
  <c r="R45" i="1"/>
  <c r="N45" i="1"/>
  <c r="D51" i="1" s="1"/>
</calcChain>
</file>

<file path=xl/sharedStrings.xml><?xml version="1.0" encoding="utf-8"?>
<sst xmlns="http://schemas.openxmlformats.org/spreadsheetml/2006/main" count="95" uniqueCount="67">
  <si>
    <t>Nr wniosku kredytowego</t>
  </si>
  <si>
    <t>Data wpływu dokumentu</t>
  </si>
  <si>
    <t>Podpis i pieczątka pracownika Banku</t>
  </si>
  <si>
    <t>HARMONOGRAM RZECZOWO-FINANSOWY</t>
  </si>
  <si>
    <t>Lp.</t>
  </si>
  <si>
    <t>Imię i nazwisko Wnioskodawcy</t>
  </si>
  <si>
    <t>Adres budowy</t>
  </si>
  <si>
    <t>1.</t>
  </si>
  <si>
    <t>Miejscowość</t>
  </si>
  <si>
    <t>2.</t>
  </si>
  <si>
    <t>Ulica</t>
  </si>
  <si>
    <t>3.</t>
  </si>
  <si>
    <t>Działka nr</t>
  </si>
  <si>
    <t>4.</t>
  </si>
  <si>
    <t>Księga wieczysta nr</t>
  </si>
  <si>
    <t>Rodzaje prac</t>
  </si>
  <si>
    <t>Koszty do poniesienia</t>
  </si>
  <si>
    <t>Nr transzy</t>
  </si>
  <si>
    <t>Planowana data wykonania prac</t>
  </si>
  <si>
    <t>Ze środków własnych</t>
  </si>
  <si>
    <t>I</t>
  </si>
  <si>
    <t>II</t>
  </si>
  <si>
    <t>III</t>
  </si>
  <si>
    <t>IV</t>
  </si>
  <si>
    <t>5.</t>
  </si>
  <si>
    <t>V</t>
  </si>
  <si>
    <t>VII</t>
  </si>
  <si>
    <t>ŁĄCZNE KOSZTY</t>
  </si>
  <si>
    <t>Podpisy Wnioskodawców:</t>
  </si>
  <si>
    <t>Data:</t>
  </si>
  <si>
    <t>Nr transzy kredytu</t>
  </si>
  <si>
    <t>Termin wypłaty transzy kredytu</t>
  </si>
  <si>
    <t>Wysokość transzy kredytu</t>
  </si>
  <si>
    <t>Tynki wewnętrzne</t>
  </si>
  <si>
    <t>Glazura, terakota</t>
  </si>
  <si>
    <t>Malowanie</t>
  </si>
  <si>
    <t xml:space="preserve">Posadzki, podłogi, wykładzina, </t>
  </si>
  <si>
    <t>Schody, balustrady</t>
  </si>
  <si>
    <t>Stolarka okienna</t>
  </si>
  <si>
    <t>Stolarka drzwiowa</t>
  </si>
  <si>
    <t>Tynki i elewacja ścian zewnętrznych</t>
  </si>
  <si>
    <t xml:space="preserve">Instalacja c.o. </t>
  </si>
  <si>
    <t xml:space="preserve">Instalacja wod.-kan. </t>
  </si>
  <si>
    <t>Instalacja wentylacji z odzyskiem ciepła (rekuperacji)</t>
  </si>
  <si>
    <t>Instalacja odnawialnych źródeł energii</t>
  </si>
  <si>
    <t>Roboty instalacyjne wyposażenia kuchni, łazienek</t>
  </si>
  <si>
    <t>Roboty instalacyjne  dot. instalacji elektrycznej, telefonicznej i innych</t>
  </si>
  <si>
    <t xml:space="preserve">Roboty instalacji gazowej </t>
  </si>
  <si>
    <t>Porządkowanie terenu, mała architektura</t>
  </si>
  <si>
    <t>Inne……………………………………………..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</si>
  <si>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</si>
  <si>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</si>
  <si>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</si>
  <si>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</si>
  <si>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</si>
  <si>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</si>
  <si>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</si>
  <si>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</si>
  <si>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</si>
  <si>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</si>
  <si>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</si>
  <si>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</si>
  <si>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Koszty poniesione</t>
  </si>
  <si>
    <t>Opis materiałów i prac do wykonania</t>
  </si>
  <si>
    <t>Remont/Wykończenie/Modernizacja</t>
  </si>
  <si>
    <t>Załącznik Nr 8 do Uchwały Nr  174/2017 Zarządu BOŚ S.A. z dnia 18.07.2017 r.</t>
  </si>
  <si>
    <t>Z kredytu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</si>
</sst>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right" vertical="center" indent="15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43" fontId="3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43" fontId="11" fillId="2" borderId="13" xfId="1" applyFont="1" applyFill="1" applyBorder="1" applyAlignment="1">
      <alignment vertical="center" wrapText="1"/>
    </xf>
    <xf numFmtId="43" fontId="11" fillId="2" borderId="13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10" fillId="0" borderId="8" xfId="1" applyFont="1" applyBorder="1" applyAlignment="1">
      <alignment horizontal="center" vertical="center" wrapText="1"/>
    </xf>
    <xf numFmtId="43" fontId="10" fillId="0" borderId="9" xfId="1" applyFont="1" applyBorder="1" applyAlignment="1">
      <alignment horizontal="center" vertical="center" wrapText="1"/>
    </xf>
    <xf numFmtId="43" fontId="3" fillId="2" borderId="8" xfId="0" applyNumberFormat="1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 indent="2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47625</xdr:rowOff>
    </xdr:from>
    <xdr:to>
      <xdr:col>2</xdr:col>
      <xdr:colOff>1047750</xdr:colOff>
      <xdr:row>6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22A6518-26C4-4E8F-AECC-D02C7656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52"/>
        <a:stretch>
          <a:fillRect/>
        </a:stretch>
      </xdr:blipFill>
      <xdr:spPr bwMode="auto">
        <a:xfrm>
          <a:off x="95250" y="47625"/>
          <a:ext cx="156210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4"/>
  <sheetViews>
    <sheetView showGridLines="0" showRowColHeaders="0" tabSelected="1" view="pageBreakPreview" topLeftCell="A7" zoomScale="130" zoomScaleNormal="85" zoomScaleSheetLayoutView="130" workbookViewId="0">
      <selection activeCell="E2" sqref="E2"/>
    </sheetView>
  </sheetViews>
  <sheetFormatPr defaultRowHeight="15" x14ac:dyDescent="0.25"/>
  <cols>
    <col min="1" max="2" width="4.5703125" customWidth="1"/>
    <col min="3" max="3" width="17.85546875" customWidth="1"/>
    <col min="4" max="4" width="24.42578125" customWidth="1"/>
    <col min="5" max="5" width="13.7109375" customWidth="1"/>
    <col min="6" max="6" width="13.5703125" customWidth="1"/>
    <col min="7" max="7" width="13.42578125" customWidth="1"/>
    <col min="8" max="8" width="14.42578125" customWidth="1"/>
    <col min="9" max="9" width="12.28515625" customWidth="1"/>
    <col min="13" max="34" width="9.140625" hidden="1" customWidth="1"/>
    <col min="35" max="70" width="9.140625" customWidth="1"/>
  </cols>
  <sheetData>
    <row r="1" spans="1:10" x14ac:dyDescent="0.25">
      <c r="F1" s="20"/>
    </row>
    <row r="2" spans="1:10" ht="15" customHeight="1" x14ac:dyDescent="0.25">
      <c r="A2" s="1" t="s">
        <v>65</v>
      </c>
      <c r="B2" s="1"/>
      <c r="E2" s="11"/>
      <c r="F2" s="20"/>
    </row>
    <row r="3" spans="1:10" x14ac:dyDescent="0.25">
      <c r="A3" s="2"/>
      <c r="B3" s="2"/>
      <c r="F3" s="54" t="s">
        <v>65</v>
      </c>
      <c r="G3" s="55"/>
      <c r="H3" s="55"/>
      <c r="I3" s="55"/>
      <c r="J3" s="55"/>
    </row>
    <row r="4" spans="1:10" ht="20.100000000000001" customHeight="1" x14ac:dyDescent="0.25">
      <c r="A4" s="3"/>
      <c r="B4" s="3"/>
      <c r="E4" s="57" t="s">
        <v>0</v>
      </c>
      <c r="F4" s="57"/>
      <c r="G4" s="57"/>
      <c r="H4" s="56"/>
      <c r="I4" s="56"/>
    </row>
    <row r="5" spans="1:10" ht="15" customHeight="1" x14ac:dyDescent="0.25">
      <c r="C5" s="4"/>
      <c r="D5" s="4"/>
    </row>
    <row r="6" spans="1:10" ht="20.100000000000001" customHeight="1" x14ac:dyDescent="0.25">
      <c r="A6" s="4"/>
      <c r="B6" s="4"/>
      <c r="C6" s="4"/>
      <c r="D6" s="10"/>
      <c r="E6" s="57" t="s">
        <v>1</v>
      </c>
      <c r="F6" s="57"/>
      <c r="G6" s="57"/>
      <c r="H6" s="56"/>
      <c r="I6" s="56"/>
    </row>
    <row r="7" spans="1:10" ht="15" customHeight="1" x14ac:dyDescent="0.25">
      <c r="C7" s="4"/>
      <c r="D7" s="4"/>
    </row>
    <row r="8" spans="1:10" ht="48" customHeight="1" x14ac:dyDescent="0.25">
      <c r="A8" s="4"/>
      <c r="B8" s="4"/>
      <c r="C8" s="4"/>
      <c r="D8" s="10"/>
      <c r="E8" s="57" t="s">
        <v>2</v>
      </c>
      <c r="F8" s="57"/>
      <c r="G8" s="57"/>
      <c r="H8" s="56"/>
      <c r="I8" s="56"/>
    </row>
    <row r="9" spans="1:10" ht="16.5" customHeight="1" x14ac:dyDescent="0.25">
      <c r="C9" s="4"/>
      <c r="D9" s="4"/>
    </row>
    <row r="10" spans="1:10" ht="24" customHeight="1" x14ac:dyDescent="0.25">
      <c r="A10" s="58" t="s">
        <v>3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ht="18.75" customHeight="1" x14ac:dyDescent="0.25">
      <c r="A11" s="59" t="s">
        <v>64</v>
      </c>
      <c r="B11" s="59"/>
      <c r="C11" s="59"/>
      <c r="D11" s="59"/>
      <c r="E11" s="59"/>
      <c r="F11" s="59"/>
      <c r="G11" s="59"/>
      <c r="H11" s="59"/>
      <c r="I11" s="59"/>
      <c r="J11" s="59"/>
    </row>
    <row r="13" spans="1:10" x14ac:dyDescent="0.25">
      <c r="A13" s="5"/>
      <c r="B13" s="5"/>
    </row>
    <row r="14" spans="1:10" ht="15.75" customHeight="1" x14ac:dyDescent="0.25">
      <c r="A14" s="46" t="s">
        <v>4</v>
      </c>
      <c r="B14" s="46"/>
      <c r="C14" s="48" t="s">
        <v>5</v>
      </c>
      <c r="D14" s="48"/>
      <c r="E14" s="60" t="s">
        <v>6</v>
      </c>
      <c r="F14" s="60"/>
      <c r="G14" s="60"/>
      <c r="H14" s="60"/>
      <c r="I14" s="60"/>
      <c r="J14" s="60"/>
    </row>
    <row r="15" spans="1:10" ht="15.75" x14ac:dyDescent="0.25">
      <c r="A15" s="6"/>
      <c r="B15" s="6"/>
      <c r="C15" s="4"/>
      <c r="D15" s="4"/>
      <c r="E15" s="6"/>
      <c r="F15" s="10"/>
    </row>
    <row r="16" spans="1:10" x14ac:dyDescent="0.25">
      <c r="A16" s="46" t="s">
        <v>7</v>
      </c>
      <c r="B16" s="47"/>
      <c r="C16" s="26"/>
      <c r="D16" s="26"/>
      <c r="E16" s="48" t="s">
        <v>8</v>
      </c>
      <c r="F16" s="48"/>
      <c r="G16" s="49"/>
      <c r="H16" s="50"/>
      <c r="I16" s="50"/>
      <c r="J16" s="51"/>
    </row>
    <row r="17" spans="1:21" ht="15.75" x14ac:dyDescent="0.25">
      <c r="A17" s="6"/>
      <c r="B17" s="6"/>
      <c r="C17" s="4"/>
      <c r="E17" s="48"/>
      <c r="F17" s="48"/>
      <c r="H17" s="4"/>
      <c r="I17" s="10"/>
    </row>
    <row r="18" spans="1:21" x14ac:dyDescent="0.25">
      <c r="A18" s="46" t="s">
        <v>9</v>
      </c>
      <c r="B18" s="47"/>
      <c r="C18" s="26"/>
      <c r="D18" s="26"/>
      <c r="E18" s="48" t="s">
        <v>10</v>
      </c>
      <c r="F18" s="48"/>
      <c r="G18" s="49"/>
      <c r="H18" s="50"/>
      <c r="I18" s="50"/>
      <c r="J18" s="51"/>
    </row>
    <row r="19" spans="1:21" ht="15.75" x14ac:dyDescent="0.25">
      <c r="A19" s="6"/>
      <c r="B19" s="6"/>
      <c r="C19" s="4"/>
      <c r="E19" s="48"/>
      <c r="F19" s="48"/>
      <c r="H19" s="4"/>
      <c r="I19" s="10"/>
    </row>
    <row r="20" spans="1:21" x14ac:dyDescent="0.25">
      <c r="A20" s="46" t="s">
        <v>11</v>
      </c>
      <c r="B20" s="47"/>
      <c r="C20" s="26"/>
      <c r="D20" s="26"/>
      <c r="E20" s="48" t="s">
        <v>12</v>
      </c>
      <c r="F20" s="48"/>
      <c r="G20" s="49"/>
      <c r="H20" s="50"/>
      <c r="I20" s="50"/>
      <c r="J20" s="51"/>
    </row>
    <row r="21" spans="1:21" ht="15.75" x14ac:dyDescent="0.25">
      <c r="A21" s="6"/>
      <c r="B21" s="6"/>
      <c r="C21" s="4"/>
      <c r="E21" s="48"/>
      <c r="F21" s="48"/>
      <c r="H21" s="4"/>
      <c r="I21" s="10"/>
    </row>
    <row r="22" spans="1:21" ht="14.25" customHeight="1" x14ac:dyDescent="0.25">
      <c r="A22" s="46" t="s">
        <v>13</v>
      </c>
      <c r="B22" s="47"/>
      <c r="C22" s="26"/>
      <c r="D22" s="26"/>
      <c r="E22" s="48" t="s">
        <v>14</v>
      </c>
      <c r="F22" s="48"/>
      <c r="G22" s="49"/>
      <c r="H22" s="50"/>
      <c r="I22" s="50"/>
      <c r="J22" s="51"/>
    </row>
    <row r="23" spans="1:21" x14ac:dyDescent="0.25">
      <c r="A23" s="2"/>
      <c r="B23" s="2"/>
    </row>
    <row r="24" spans="1:21" ht="15" customHeight="1" x14ac:dyDescent="0.25">
      <c r="A24" s="25" t="s">
        <v>4</v>
      </c>
      <c r="B24" s="37" t="s">
        <v>15</v>
      </c>
      <c r="C24" s="38"/>
      <c r="D24" s="37" t="s">
        <v>63</v>
      </c>
      <c r="E24" s="38"/>
      <c r="F24" s="35" t="s">
        <v>16</v>
      </c>
      <c r="G24" s="36"/>
      <c r="H24" s="43" t="s">
        <v>62</v>
      </c>
      <c r="I24" s="52" t="s">
        <v>18</v>
      </c>
      <c r="J24" s="52" t="s">
        <v>17</v>
      </c>
    </row>
    <row r="25" spans="1:21" x14ac:dyDescent="0.25">
      <c r="A25" s="25"/>
      <c r="B25" s="39"/>
      <c r="C25" s="40"/>
      <c r="D25" s="39"/>
      <c r="E25" s="40"/>
      <c r="F25" s="43" t="s">
        <v>66</v>
      </c>
      <c r="G25" s="43" t="s">
        <v>19</v>
      </c>
      <c r="H25" s="44"/>
      <c r="I25" s="52"/>
      <c r="J25" s="52"/>
    </row>
    <row r="26" spans="1:21" x14ac:dyDescent="0.25">
      <c r="A26" s="25"/>
      <c r="B26" s="41"/>
      <c r="C26" s="42"/>
      <c r="D26" s="41"/>
      <c r="E26" s="42"/>
      <c r="F26" s="45"/>
      <c r="G26" s="45"/>
      <c r="H26" s="45"/>
      <c r="I26" s="52"/>
      <c r="J26" s="52"/>
    </row>
    <row r="27" spans="1:21" x14ac:dyDescent="0.25">
      <c r="A27" s="8" t="s">
        <v>7</v>
      </c>
      <c r="B27" s="32">
        <v>2</v>
      </c>
      <c r="C27" s="33"/>
      <c r="D27" s="32">
        <v>3</v>
      </c>
      <c r="E27" s="33"/>
      <c r="F27" s="8">
        <v>4</v>
      </c>
      <c r="G27" s="8">
        <v>5</v>
      </c>
      <c r="H27" s="8">
        <v>6</v>
      </c>
      <c r="I27" s="8">
        <v>7</v>
      </c>
      <c r="J27" s="8">
        <v>8</v>
      </c>
    </row>
    <row r="28" spans="1:21" ht="18.75" customHeight="1" x14ac:dyDescent="0.25">
      <c r="A28" s="16" t="s">
        <v>7</v>
      </c>
      <c r="B28" s="34" t="s">
        <v>33</v>
      </c>
      <c r="C28" s="34"/>
      <c r="D28" s="53"/>
      <c r="E28" s="53"/>
      <c r="F28" s="15"/>
      <c r="G28" s="15"/>
      <c r="H28" s="15"/>
      <c r="I28" s="19"/>
      <c r="J28" s="8"/>
      <c r="M28">
        <f>IF(J28="I",F28,0)</f>
        <v>0</v>
      </c>
      <c r="N28">
        <f>IF(J28="II",F28,0)</f>
        <v>0</v>
      </c>
      <c r="O28">
        <f>IF(J28="III",F28,0)</f>
        <v>0</v>
      </c>
      <c r="P28">
        <f>IF(J28="IV",F28,0)</f>
        <v>0</v>
      </c>
      <c r="Q28">
        <f>IF(J28="V",F28,0)</f>
        <v>0</v>
      </c>
      <c r="R28">
        <f>IF(J28="VI",F28,0)</f>
        <v>0</v>
      </c>
      <c r="S28">
        <f>IF(J28="VII",E28,0)</f>
        <v>0</v>
      </c>
      <c r="T28">
        <f>IF(J28="VIII",E28,0)</f>
        <v>0</v>
      </c>
      <c r="U28">
        <f>IF(J28="IX",E28,0)</f>
        <v>0</v>
      </c>
    </row>
    <row r="29" spans="1:21" ht="57.75" customHeight="1" x14ac:dyDescent="0.25">
      <c r="A29" s="16" t="s">
        <v>9</v>
      </c>
      <c r="B29" s="34" t="s">
        <v>34</v>
      </c>
      <c r="C29" s="34" t="s">
        <v>34</v>
      </c>
      <c r="D29" s="53"/>
      <c r="E29" s="53"/>
      <c r="F29" s="15"/>
      <c r="G29" s="14"/>
      <c r="H29" s="14"/>
      <c r="I29" s="9"/>
      <c r="J29" s="8"/>
      <c r="M29">
        <f t="shared" ref="M29:M44" si="0">IF(J29="I",F29,0)</f>
        <v>0</v>
      </c>
      <c r="N29">
        <f t="shared" ref="N29:N44" si="1">IF(J29="II",F29,0)</f>
        <v>0</v>
      </c>
      <c r="O29">
        <f t="shared" ref="O29:O44" si="2">IF(J29="III",F29,0)</f>
        <v>0</v>
      </c>
      <c r="P29">
        <f t="shared" ref="P29:P44" si="3">IF(J29="IV",F29,0)</f>
        <v>0</v>
      </c>
      <c r="Q29">
        <f t="shared" ref="Q29:Q44" si="4">IF(J29="V",F29,0)</f>
        <v>0</v>
      </c>
      <c r="R29">
        <f t="shared" ref="R29:R44" si="5">IF(J29="VI",F29,0)</f>
        <v>0</v>
      </c>
      <c r="S29">
        <f t="shared" ref="S29:S44" si="6">IF(J29="VII",E29,0)</f>
        <v>0</v>
      </c>
      <c r="T29">
        <f t="shared" ref="T29:T44" si="7">IF(J29="VIII",E29,0)</f>
        <v>0</v>
      </c>
      <c r="U29">
        <f t="shared" ref="U29:U44" si="8">IF(J29="IX",E29,0)</f>
        <v>0</v>
      </c>
    </row>
    <row r="30" spans="1:21" ht="24" customHeight="1" x14ac:dyDescent="0.25">
      <c r="A30" s="16" t="s">
        <v>11</v>
      </c>
      <c r="B30" s="34" t="s">
        <v>35</v>
      </c>
      <c r="C30" s="34" t="s">
        <v>35</v>
      </c>
      <c r="D30" s="53"/>
      <c r="E30" s="53"/>
      <c r="F30" s="15"/>
      <c r="G30" s="14"/>
      <c r="H30" s="14"/>
      <c r="I30" s="9"/>
      <c r="J30" s="8"/>
      <c r="M30">
        <f t="shared" si="0"/>
        <v>0</v>
      </c>
      <c r="N30">
        <f t="shared" si="1"/>
        <v>0</v>
      </c>
      <c r="O30">
        <f t="shared" si="2"/>
        <v>0</v>
      </c>
      <c r="P30">
        <f t="shared" si="3"/>
        <v>0</v>
      </c>
      <c r="Q30">
        <f t="shared" si="4"/>
        <v>0</v>
      </c>
      <c r="R30">
        <f t="shared" si="5"/>
        <v>0</v>
      </c>
      <c r="S30">
        <f t="shared" si="6"/>
        <v>0</v>
      </c>
      <c r="T30">
        <f t="shared" si="7"/>
        <v>0</v>
      </c>
      <c r="U30">
        <f t="shared" si="8"/>
        <v>0</v>
      </c>
    </row>
    <row r="31" spans="1:21" ht="45" customHeight="1" x14ac:dyDescent="0.25">
      <c r="A31" s="16" t="s">
        <v>13</v>
      </c>
      <c r="B31" s="34" t="s">
        <v>36</v>
      </c>
      <c r="C31" s="34" t="s">
        <v>36</v>
      </c>
      <c r="D31" s="53"/>
      <c r="E31" s="53"/>
      <c r="F31" s="15"/>
      <c r="G31" s="14"/>
      <c r="H31" s="14"/>
      <c r="I31" s="9"/>
      <c r="J31" s="8"/>
      <c r="M31">
        <f t="shared" si="0"/>
        <v>0</v>
      </c>
      <c r="N31">
        <f t="shared" si="1"/>
        <v>0</v>
      </c>
      <c r="O31">
        <f t="shared" si="2"/>
        <v>0</v>
      </c>
      <c r="P31">
        <f t="shared" si="3"/>
        <v>0</v>
      </c>
      <c r="Q31">
        <f t="shared" si="4"/>
        <v>0</v>
      </c>
      <c r="R31">
        <f t="shared" si="5"/>
        <v>0</v>
      </c>
      <c r="S31">
        <f t="shared" si="6"/>
        <v>0</v>
      </c>
      <c r="T31">
        <f t="shared" si="7"/>
        <v>0</v>
      </c>
      <c r="U31">
        <f t="shared" si="8"/>
        <v>0</v>
      </c>
    </row>
    <row r="32" spans="1:21" ht="22.5" customHeight="1" x14ac:dyDescent="0.25">
      <c r="A32" s="16" t="s">
        <v>24</v>
      </c>
      <c r="B32" s="34" t="s">
        <v>37</v>
      </c>
      <c r="C32" s="34" t="s">
        <v>37</v>
      </c>
      <c r="D32" s="53"/>
      <c r="E32" s="53"/>
      <c r="F32" s="15"/>
      <c r="G32" s="14"/>
      <c r="H32" s="14"/>
      <c r="I32" s="9"/>
      <c r="J32" s="8"/>
      <c r="M32">
        <f t="shared" si="0"/>
        <v>0</v>
      </c>
      <c r="N32">
        <f t="shared" si="1"/>
        <v>0</v>
      </c>
      <c r="O32">
        <f t="shared" si="2"/>
        <v>0</v>
      </c>
      <c r="P32">
        <f t="shared" si="3"/>
        <v>0</v>
      </c>
      <c r="Q32">
        <f t="shared" si="4"/>
        <v>0</v>
      </c>
      <c r="R32">
        <f t="shared" si="5"/>
        <v>0</v>
      </c>
      <c r="S32">
        <f t="shared" si="6"/>
        <v>0</v>
      </c>
      <c r="T32">
        <f t="shared" si="7"/>
        <v>0</v>
      </c>
      <c r="U32">
        <f t="shared" si="8"/>
        <v>0</v>
      </c>
    </row>
    <row r="33" spans="1:21" ht="22.5" customHeight="1" x14ac:dyDescent="0.25">
      <c r="A33" s="16" t="s">
        <v>50</v>
      </c>
      <c r="B33" s="34" t="s">
        <v>38</v>
      </c>
      <c r="C33" s="34" t="s">
        <v>38</v>
      </c>
      <c r="D33" s="53"/>
      <c r="E33" s="53"/>
      <c r="F33" s="15"/>
      <c r="G33" s="14"/>
      <c r="H33" s="14"/>
      <c r="I33" s="9"/>
      <c r="J33" s="8"/>
      <c r="M33">
        <f t="shared" si="0"/>
        <v>0</v>
      </c>
      <c r="N33">
        <f t="shared" si="1"/>
        <v>0</v>
      </c>
      <c r="O33">
        <f t="shared" si="2"/>
        <v>0</v>
      </c>
      <c r="P33">
        <f t="shared" si="3"/>
        <v>0</v>
      </c>
      <c r="Q33">
        <f t="shared" si="4"/>
        <v>0</v>
      </c>
      <c r="R33">
        <f t="shared" si="5"/>
        <v>0</v>
      </c>
      <c r="S33">
        <f t="shared" si="6"/>
        <v>0</v>
      </c>
      <c r="T33">
        <f t="shared" si="7"/>
        <v>0</v>
      </c>
      <c r="U33">
        <f t="shared" si="8"/>
        <v>0</v>
      </c>
    </row>
    <row r="34" spans="1:21" ht="18.75" customHeight="1" x14ac:dyDescent="0.25">
      <c r="A34" s="16" t="s">
        <v>51</v>
      </c>
      <c r="B34" s="34" t="s">
        <v>39</v>
      </c>
      <c r="C34" s="34" t="s">
        <v>39</v>
      </c>
      <c r="D34" s="53"/>
      <c r="E34" s="53"/>
      <c r="F34" s="15"/>
      <c r="G34" s="14"/>
      <c r="H34" s="14"/>
      <c r="I34" s="9"/>
      <c r="J34" s="8"/>
      <c r="M34">
        <f t="shared" si="0"/>
        <v>0</v>
      </c>
      <c r="N34">
        <f t="shared" si="1"/>
        <v>0</v>
      </c>
      <c r="O34">
        <f t="shared" si="2"/>
        <v>0</v>
      </c>
      <c r="P34">
        <f t="shared" si="3"/>
        <v>0</v>
      </c>
      <c r="Q34">
        <f t="shared" si="4"/>
        <v>0</v>
      </c>
      <c r="R34">
        <f t="shared" si="5"/>
        <v>0</v>
      </c>
      <c r="S34">
        <f t="shared" si="6"/>
        <v>0</v>
      </c>
      <c r="T34">
        <f t="shared" si="7"/>
        <v>0</v>
      </c>
      <c r="U34">
        <f t="shared" si="8"/>
        <v>0</v>
      </c>
    </row>
    <row r="35" spans="1:21" ht="18.75" customHeight="1" x14ac:dyDescent="0.25">
      <c r="A35" s="16" t="s">
        <v>52</v>
      </c>
      <c r="B35" s="34" t="s">
        <v>40</v>
      </c>
      <c r="C35" s="34" t="s">
        <v>40</v>
      </c>
      <c r="D35" s="53"/>
      <c r="E35" s="53"/>
      <c r="F35" s="15"/>
      <c r="G35" s="14"/>
      <c r="H35" s="14"/>
      <c r="I35" s="9"/>
      <c r="J35" s="8"/>
      <c r="M35">
        <f t="shared" si="0"/>
        <v>0</v>
      </c>
      <c r="N35">
        <f t="shared" si="1"/>
        <v>0</v>
      </c>
      <c r="O35">
        <f t="shared" si="2"/>
        <v>0</v>
      </c>
      <c r="P35">
        <f t="shared" si="3"/>
        <v>0</v>
      </c>
      <c r="Q35">
        <f t="shared" si="4"/>
        <v>0</v>
      </c>
      <c r="R35">
        <f t="shared" si="5"/>
        <v>0</v>
      </c>
      <c r="S35">
        <f t="shared" si="6"/>
        <v>0</v>
      </c>
      <c r="T35">
        <f t="shared" si="7"/>
        <v>0</v>
      </c>
      <c r="U35">
        <f t="shared" si="8"/>
        <v>0</v>
      </c>
    </row>
    <row r="36" spans="1:21" ht="39.75" customHeight="1" x14ac:dyDescent="0.25">
      <c r="A36" s="16" t="s">
        <v>53</v>
      </c>
      <c r="B36" s="34" t="s">
        <v>41</v>
      </c>
      <c r="C36" s="34" t="s">
        <v>41</v>
      </c>
      <c r="D36" s="53"/>
      <c r="E36" s="53"/>
      <c r="F36" s="15"/>
      <c r="G36" s="14"/>
      <c r="H36" s="14"/>
      <c r="I36" s="9"/>
      <c r="J36" s="8"/>
      <c r="M36">
        <f t="shared" si="0"/>
        <v>0</v>
      </c>
      <c r="N36">
        <f t="shared" si="1"/>
        <v>0</v>
      </c>
      <c r="O36">
        <f t="shared" si="2"/>
        <v>0</v>
      </c>
      <c r="P36">
        <f t="shared" si="3"/>
        <v>0</v>
      </c>
      <c r="Q36">
        <f t="shared" si="4"/>
        <v>0</v>
      </c>
      <c r="R36">
        <f t="shared" si="5"/>
        <v>0</v>
      </c>
      <c r="S36">
        <f t="shared" si="6"/>
        <v>0</v>
      </c>
      <c r="T36">
        <f t="shared" si="7"/>
        <v>0</v>
      </c>
      <c r="U36">
        <f t="shared" si="8"/>
        <v>0</v>
      </c>
    </row>
    <row r="37" spans="1:21" ht="18.75" customHeight="1" x14ac:dyDescent="0.25">
      <c r="A37" s="16" t="s">
        <v>54</v>
      </c>
      <c r="B37" s="34" t="s">
        <v>42</v>
      </c>
      <c r="C37" s="34" t="s">
        <v>42</v>
      </c>
      <c r="D37" s="53"/>
      <c r="E37" s="53"/>
      <c r="F37" s="15"/>
      <c r="G37" s="14"/>
      <c r="H37" s="14"/>
      <c r="I37" s="9"/>
      <c r="J37" s="8"/>
      <c r="M37">
        <f t="shared" si="0"/>
        <v>0</v>
      </c>
      <c r="N37">
        <f t="shared" si="1"/>
        <v>0</v>
      </c>
      <c r="O37">
        <f t="shared" si="2"/>
        <v>0</v>
      </c>
      <c r="P37">
        <f t="shared" si="3"/>
        <v>0</v>
      </c>
      <c r="Q37">
        <f t="shared" si="4"/>
        <v>0</v>
      </c>
      <c r="R37">
        <f t="shared" si="5"/>
        <v>0</v>
      </c>
      <c r="S37">
        <f t="shared" si="6"/>
        <v>0</v>
      </c>
      <c r="T37">
        <f t="shared" si="7"/>
        <v>0</v>
      </c>
      <c r="U37">
        <f t="shared" si="8"/>
        <v>0</v>
      </c>
    </row>
    <row r="38" spans="1:21" ht="18.75" customHeight="1" x14ac:dyDescent="0.25">
      <c r="A38" s="16" t="s">
        <v>55</v>
      </c>
      <c r="B38" s="34" t="s">
        <v>43</v>
      </c>
      <c r="C38" s="34" t="s">
        <v>43</v>
      </c>
      <c r="D38" s="53"/>
      <c r="E38" s="53"/>
      <c r="F38" s="15"/>
      <c r="G38" s="14"/>
      <c r="H38" s="14"/>
      <c r="I38" s="9"/>
      <c r="J38" s="8"/>
      <c r="M38">
        <f t="shared" si="0"/>
        <v>0</v>
      </c>
      <c r="N38">
        <f t="shared" si="1"/>
        <v>0</v>
      </c>
      <c r="O38">
        <f t="shared" si="2"/>
        <v>0</v>
      </c>
      <c r="P38">
        <f t="shared" si="3"/>
        <v>0</v>
      </c>
      <c r="Q38">
        <f t="shared" si="4"/>
        <v>0</v>
      </c>
      <c r="R38">
        <f t="shared" si="5"/>
        <v>0</v>
      </c>
      <c r="S38">
        <f t="shared" si="6"/>
        <v>0</v>
      </c>
      <c r="T38">
        <f t="shared" si="7"/>
        <v>0</v>
      </c>
      <c r="U38">
        <f t="shared" si="8"/>
        <v>0</v>
      </c>
    </row>
    <row r="39" spans="1:21" ht="18.75" customHeight="1" x14ac:dyDescent="0.25">
      <c r="A39" s="16" t="s">
        <v>56</v>
      </c>
      <c r="B39" s="34" t="s">
        <v>44</v>
      </c>
      <c r="C39" s="34" t="s">
        <v>44</v>
      </c>
      <c r="D39" s="53"/>
      <c r="E39" s="53"/>
      <c r="F39" s="15"/>
      <c r="G39" s="14"/>
      <c r="H39" s="14"/>
      <c r="I39" s="9"/>
      <c r="J39" s="8"/>
      <c r="M39">
        <f t="shared" si="0"/>
        <v>0</v>
      </c>
      <c r="N39">
        <f t="shared" si="1"/>
        <v>0</v>
      </c>
      <c r="O39">
        <f t="shared" si="2"/>
        <v>0</v>
      </c>
      <c r="P39">
        <f t="shared" si="3"/>
        <v>0</v>
      </c>
      <c r="Q39">
        <f t="shared" si="4"/>
        <v>0</v>
      </c>
      <c r="R39">
        <f t="shared" si="5"/>
        <v>0</v>
      </c>
      <c r="S39">
        <f t="shared" si="6"/>
        <v>0</v>
      </c>
      <c r="T39">
        <f t="shared" si="7"/>
        <v>0</v>
      </c>
      <c r="U39">
        <f t="shared" si="8"/>
        <v>0</v>
      </c>
    </row>
    <row r="40" spans="1:21" ht="18.75" customHeight="1" x14ac:dyDescent="0.25">
      <c r="A40" s="16" t="s">
        <v>57</v>
      </c>
      <c r="B40" s="34" t="s">
        <v>45</v>
      </c>
      <c r="C40" s="34" t="s">
        <v>45</v>
      </c>
      <c r="D40" s="53"/>
      <c r="E40" s="53"/>
      <c r="F40" s="15"/>
      <c r="G40" s="14"/>
      <c r="H40" s="14"/>
      <c r="I40" s="9"/>
      <c r="J40" s="8"/>
      <c r="M40">
        <f t="shared" si="0"/>
        <v>0</v>
      </c>
      <c r="N40">
        <f t="shared" si="1"/>
        <v>0</v>
      </c>
      <c r="O40">
        <f t="shared" si="2"/>
        <v>0</v>
      </c>
      <c r="P40">
        <f t="shared" si="3"/>
        <v>0</v>
      </c>
      <c r="Q40">
        <f t="shared" si="4"/>
        <v>0</v>
      </c>
      <c r="R40">
        <f t="shared" si="5"/>
        <v>0</v>
      </c>
      <c r="S40">
        <f t="shared" si="6"/>
        <v>0</v>
      </c>
      <c r="T40">
        <f t="shared" si="7"/>
        <v>0</v>
      </c>
      <c r="U40">
        <f t="shared" si="8"/>
        <v>0</v>
      </c>
    </row>
    <row r="41" spans="1:21" ht="27.75" customHeight="1" x14ac:dyDescent="0.25">
      <c r="A41" s="16" t="s">
        <v>58</v>
      </c>
      <c r="B41" s="34" t="s">
        <v>46</v>
      </c>
      <c r="C41" s="34" t="s">
        <v>46</v>
      </c>
      <c r="D41" s="53"/>
      <c r="E41" s="53"/>
      <c r="F41" s="15"/>
      <c r="G41" s="14"/>
      <c r="H41" s="14"/>
      <c r="I41" s="9"/>
      <c r="J41" s="8"/>
      <c r="M41">
        <f t="shared" si="0"/>
        <v>0</v>
      </c>
      <c r="N41">
        <f t="shared" si="1"/>
        <v>0</v>
      </c>
      <c r="O41">
        <f t="shared" si="2"/>
        <v>0</v>
      </c>
      <c r="P41">
        <f t="shared" si="3"/>
        <v>0</v>
      </c>
      <c r="Q41">
        <f t="shared" si="4"/>
        <v>0</v>
      </c>
      <c r="R41">
        <f t="shared" si="5"/>
        <v>0</v>
      </c>
      <c r="S41">
        <f t="shared" si="6"/>
        <v>0</v>
      </c>
      <c r="T41">
        <f t="shared" si="7"/>
        <v>0</v>
      </c>
      <c r="U41">
        <f t="shared" si="8"/>
        <v>0</v>
      </c>
    </row>
    <row r="42" spans="1:21" ht="18.75" customHeight="1" x14ac:dyDescent="0.25">
      <c r="A42" s="16" t="s">
        <v>59</v>
      </c>
      <c r="B42" s="34" t="s">
        <v>47</v>
      </c>
      <c r="C42" s="34" t="s">
        <v>47</v>
      </c>
      <c r="D42" s="53"/>
      <c r="E42" s="53"/>
      <c r="F42" s="15"/>
      <c r="G42" s="14"/>
      <c r="H42" s="14"/>
      <c r="I42" s="9"/>
      <c r="J42" s="8"/>
      <c r="M42">
        <f t="shared" si="0"/>
        <v>0</v>
      </c>
      <c r="N42">
        <f t="shared" si="1"/>
        <v>0</v>
      </c>
      <c r="O42">
        <f t="shared" si="2"/>
        <v>0</v>
      </c>
      <c r="P42">
        <f t="shared" si="3"/>
        <v>0</v>
      </c>
      <c r="Q42">
        <f t="shared" si="4"/>
        <v>0</v>
      </c>
      <c r="R42">
        <f t="shared" si="5"/>
        <v>0</v>
      </c>
      <c r="S42">
        <f t="shared" si="6"/>
        <v>0</v>
      </c>
      <c r="T42">
        <f t="shared" si="7"/>
        <v>0</v>
      </c>
      <c r="U42">
        <f t="shared" si="8"/>
        <v>0</v>
      </c>
    </row>
    <row r="43" spans="1:21" ht="18.75" customHeight="1" x14ac:dyDescent="0.25">
      <c r="A43" s="16" t="s">
        <v>60</v>
      </c>
      <c r="B43" s="34" t="s">
        <v>48</v>
      </c>
      <c r="C43" s="34" t="s">
        <v>48</v>
      </c>
      <c r="D43" s="53"/>
      <c r="E43" s="53"/>
      <c r="F43" s="15"/>
      <c r="G43" s="14"/>
      <c r="H43" s="14"/>
      <c r="I43" s="9"/>
      <c r="J43" s="8"/>
      <c r="M43">
        <f t="shared" si="0"/>
        <v>0</v>
      </c>
      <c r="N43">
        <f t="shared" si="1"/>
        <v>0</v>
      </c>
      <c r="O43">
        <f t="shared" si="2"/>
        <v>0</v>
      </c>
      <c r="P43">
        <f t="shared" si="3"/>
        <v>0</v>
      </c>
      <c r="Q43">
        <f t="shared" si="4"/>
        <v>0</v>
      </c>
      <c r="R43">
        <f t="shared" si="5"/>
        <v>0</v>
      </c>
      <c r="S43">
        <f t="shared" si="6"/>
        <v>0</v>
      </c>
      <c r="T43">
        <f t="shared" si="7"/>
        <v>0</v>
      </c>
      <c r="U43">
        <f t="shared" si="8"/>
        <v>0</v>
      </c>
    </row>
    <row r="44" spans="1:21" ht="22.5" customHeight="1" x14ac:dyDescent="0.25">
      <c r="A44" s="16" t="s">
        <v>61</v>
      </c>
      <c r="B44" s="34" t="s">
        <v>49</v>
      </c>
      <c r="C44" s="34" t="s">
        <v>49</v>
      </c>
      <c r="D44" s="53"/>
      <c r="E44" s="53"/>
      <c r="F44" s="15"/>
      <c r="G44" s="14"/>
      <c r="H44" s="14"/>
      <c r="I44" s="9"/>
      <c r="J44" s="8"/>
      <c r="M44">
        <f t="shared" si="0"/>
        <v>0</v>
      </c>
      <c r="N44">
        <f t="shared" si="1"/>
        <v>0</v>
      </c>
      <c r="O44">
        <f t="shared" si="2"/>
        <v>0</v>
      </c>
      <c r="P44">
        <f t="shared" si="3"/>
        <v>0</v>
      </c>
      <c r="Q44">
        <f t="shared" si="4"/>
        <v>0</v>
      </c>
      <c r="R44">
        <f t="shared" si="5"/>
        <v>0</v>
      </c>
      <c r="S44">
        <f t="shared" si="6"/>
        <v>0</v>
      </c>
      <c r="T44">
        <f t="shared" si="7"/>
        <v>0</v>
      </c>
      <c r="U44">
        <f t="shared" si="8"/>
        <v>0</v>
      </c>
    </row>
    <row r="45" spans="1:21" x14ac:dyDescent="0.25">
      <c r="A45" s="17" t="s">
        <v>26</v>
      </c>
      <c r="B45" s="23" t="s">
        <v>27</v>
      </c>
      <c r="C45" s="24"/>
      <c r="D45" s="29"/>
      <c r="E45" s="30"/>
      <c r="F45" s="21">
        <f>SUM(F28:F44)</f>
        <v>0</v>
      </c>
      <c r="G45" s="22">
        <f>SUM(G28:G44)</f>
        <v>0</v>
      </c>
      <c r="H45" s="21">
        <f>SUM(H28:H44)</f>
        <v>0</v>
      </c>
      <c r="I45" s="18"/>
      <c r="J45" s="18"/>
      <c r="M45">
        <f t="shared" ref="M45:U45" si="9">SUM(M28:M44)</f>
        <v>0</v>
      </c>
      <c r="N45">
        <f t="shared" si="9"/>
        <v>0</v>
      </c>
      <c r="O45">
        <f t="shared" si="9"/>
        <v>0</v>
      </c>
      <c r="P45">
        <f t="shared" si="9"/>
        <v>0</v>
      </c>
      <c r="Q45">
        <f t="shared" si="9"/>
        <v>0</v>
      </c>
      <c r="R45">
        <f t="shared" si="9"/>
        <v>0</v>
      </c>
      <c r="S45">
        <f t="shared" si="9"/>
        <v>0</v>
      </c>
      <c r="T45">
        <f t="shared" si="9"/>
        <v>0</v>
      </c>
      <c r="U45">
        <f t="shared" si="9"/>
        <v>0</v>
      </c>
    </row>
    <row r="46" spans="1:21" ht="61.5" customHeight="1" x14ac:dyDescent="0.25">
      <c r="A46" s="31" t="s">
        <v>28</v>
      </c>
      <c r="B46" s="31"/>
      <c r="C46" s="31"/>
      <c r="D46" s="31"/>
      <c r="E46" s="31"/>
      <c r="F46" s="31"/>
      <c r="G46" s="31"/>
      <c r="H46" s="31" t="s">
        <v>29</v>
      </c>
      <c r="I46" s="31"/>
      <c r="J46" s="31"/>
    </row>
    <row r="47" spans="1:21" x14ac:dyDescent="0.25">
      <c r="A47" s="2"/>
      <c r="B47" s="2"/>
    </row>
    <row r="48" spans="1:21" x14ac:dyDescent="0.25">
      <c r="A48" s="2"/>
      <c r="B48" s="2"/>
    </row>
    <row r="49" spans="1:5" ht="24" customHeight="1" x14ac:dyDescent="0.25">
      <c r="A49" s="25" t="s">
        <v>30</v>
      </c>
      <c r="B49" s="25"/>
      <c r="C49" s="7" t="s">
        <v>31</v>
      </c>
      <c r="D49" s="25" t="s">
        <v>32</v>
      </c>
      <c r="E49" s="25"/>
    </row>
    <row r="50" spans="1:5" x14ac:dyDescent="0.25">
      <c r="A50" s="26" t="s">
        <v>20</v>
      </c>
      <c r="B50" s="26"/>
      <c r="C50" s="12"/>
      <c r="D50" s="27">
        <f>M45</f>
        <v>0</v>
      </c>
      <c r="E50" s="28"/>
    </row>
    <row r="51" spans="1:5" x14ac:dyDescent="0.25">
      <c r="A51" s="26" t="s">
        <v>21</v>
      </c>
      <c r="B51" s="26"/>
      <c r="C51" s="13"/>
      <c r="D51" s="27">
        <f>N45</f>
        <v>0</v>
      </c>
      <c r="E51" s="28"/>
    </row>
    <row r="52" spans="1:5" x14ac:dyDescent="0.25">
      <c r="A52" s="26" t="s">
        <v>22</v>
      </c>
      <c r="B52" s="26"/>
      <c r="C52" s="13"/>
      <c r="D52" s="27">
        <f>O45</f>
        <v>0</v>
      </c>
      <c r="E52" s="28"/>
    </row>
    <row r="53" spans="1:5" x14ac:dyDescent="0.25">
      <c r="A53" s="26" t="s">
        <v>23</v>
      </c>
      <c r="B53" s="26"/>
      <c r="C53" s="13"/>
      <c r="D53" s="27">
        <f>P45</f>
        <v>0</v>
      </c>
      <c r="E53" s="28"/>
    </row>
    <row r="54" spans="1:5" x14ac:dyDescent="0.25">
      <c r="A54" s="32" t="s">
        <v>25</v>
      </c>
      <c r="B54" s="33"/>
      <c r="C54" s="13"/>
      <c r="D54" s="27">
        <f>Q45</f>
        <v>0</v>
      </c>
      <c r="E54" s="28"/>
    </row>
  </sheetData>
  <mergeCells count="92">
    <mergeCell ref="F3:J3"/>
    <mergeCell ref="D41:E41"/>
    <mergeCell ref="D42:E42"/>
    <mergeCell ref="H4:I4"/>
    <mergeCell ref="E4:G4"/>
    <mergeCell ref="E6:G6"/>
    <mergeCell ref="E8:G8"/>
    <mergeCell ref="H6:I6"/>
    <mergeCell ref="H8:I8"/>
    <mergeCell ref="A10:J10"/>
    <mergeCell ref="A11:J11"/>
    <mergeCell ref="G16:J16"/>
    <mergeCell ref="G18:J18"/>
    <mergeCell ref="E14:J14"/>
    <mergeCell ref="C14:D14"/>
    <mergeCell ref="B28:C28"/>
    <mergeCell ref="D43:E43"/>
    <mergeCell ref="D44:E44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H46:J46"/>
    <mergeCell ref="C16:D16"/>
    <mergeCell ref="C18:D18"/>
    <mergeCell ref="C20:D20"/>
    <mergeCell ref="C22:D22"/>
    <mergeCell ref="E16:F16"/>
    <mergeCell ref="E17:F17"/>
    <mergeCell ref="E18:F18"/>
    <mergeCell ref="E19:F19"/>
    <mergeCell ref="B31:C31"/>
    <mergeCell ref="B32:C32"/>
    <mergeCell ref="B33:C33"/>
    <mergeCell ref="B34:C34"/>
    <mergeCell ref="B35:C35"/>
    <mergeCell ref="A16:B16"/>
    <mergeCell ref="B27:C27"/>
    <mergeCell ref="H24:H26"/>
    <mergeCell ref="A14:B14"/>
    <mergeCell ref="A18:B18"/>
    <mergeCell ref="A20:B20"/>
    <mergeCell ref="A22:B22"/>
    <mergeCell ref="E20:F20"/>
    <mergeCell ref="E21:F21"/>
    <mergeCell ref="E22:F22"/>
    <mergeCell ref="G20:J20"/>
    <mergeCell ref="G22:J22"/>
    <mergeCell ref="I24:I26"/>
    <mergeCell ref="J24:J26"/>
    <mergeCell ref="A24:A26"/>
    <mergeCell ref="B24:C26"/>
    <mergeCell ref="G25:G26"/>
    <mergeCell ref="F25:F26"/>
    <mergeCell ref="F24:G24"/>
    <mergeCell ref="D24:E26"/>
    <mergeCell ref="B30:C30"/>
    <mergeCell ref="B40:C40"/>
    <mergeCell ref="B29:C29"/>
    <mergeCell ref="B41:C41"/>
    <mergeCell ref="B42:C42"/>
    <mergeCell ref="B43:C43"/>
    <mergeCell ref="B44:C44"/>
    <mergeCell ref="B36:C36"/>
    <mergeCell ref="B37:C37"/>
    <mergeCell ref="B38:C38"/>
    <mergeCell ref="B39:C39"/>
    <mergeCell ref="A54:B54"/>
    <mergeCell ref="D54:E54"/>
    <mergeCell ref="A51:B51"/>
    <mergeCell ref="D51:E51"/>
    <mergeCell ref="A52:B52"/>
    <mergeCell ref="D52:E52"/>
    <mergeCell ref="A53:B53"/>
    <mergeCell ref="D53:E53"/>
    <mergeCell ref="B45:C45"/>
    <mergeCell ref="A49:B49"/>
    <mergeCell ref="D49:E49"/>
    <mergeCell ref="A50:B50"/>
    <mergeCell ref="D50:E50"/>
    <mergeCell ref="D45:E45"/>
    <mergeCell ref="A46:G46"/>
  </mergeCells>
  <pageMargins left="0.7" right="0.7" top="0.75" bottom="0.75" header="0.3" footer="0.3"/>
  <pageSetup paperSize="9" scale="68" fitToHeight="0" orientation="portrait" r:id="rId1"/>
  <headerFooter>
    <oddFooter>&amp;L&amp;1#&amp;"Calibri"&amp;10&amp;K000000KLAUZULA POUFNOŚCI: BOŚ Jawne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Arkusz2!$A$6:$A$14</xm:f>
          </x14:formula1>
          <xm:sqref>J28:J44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14"/>
  <sheetViews>
    <sheetView workbookViewId="0">
      <selection activeCell="A11" sqref="A11"/>
    </sheetView>
  </sheetViews>
  <sheetFormatPr defaultRowHeight="15" x14ac:dyDescent="0.25"/>
  <sheetData>
    <row r="6" spans="1:2" x14ac:dyDescent="0.25">
      <c r="A6" s="9" t="s">
        <v>20</v>
      </c>
      <c r="B6" s="9"/>
    </row>
    <row r="7" spans="1:2" x14ac:dyDescent="0.25">
      <c r="A7" s="9" t="s">
        <v>21</v>
      </c>
      <c r="B7" s="9"/>
    </row>
    <row r="8" spans="1:2" x14ac:dyDescent="0.25">
      <c r="A8" s="9" t="s">
        <v>22</v>
      </c>
      <c r="B8" s="9"/>
    </row>
    <row r="9" spans="1:2" x14ac:dyDescent="0.25">
      <c r="A9" s="9" t="s">
        <v>23</v>
      </c>
      <c r="B9" s="9"/>
    </row>
    <row r="10" spans="1:2" x14ac:dyDescent="0.25">
      <c r="A10" s="9" t="s">
        <v>25</v>
      </c>
      <c r="B10" s="9"/>
    </row>
    <row r="11" spans="1:2" x14ac:dyDescent="0.25">
      <c r="A11" s="9"/>
      <c r="B11" s="9"/>
    </row>
    <row r="12" spans="1:2" x14ac:dyDescent="0.25">
      <c r="A12" s="9"/>
      <c r="B12" s="9"/>
    </row>
    <row r="13" spans="1:2" x14ac:dyDescent="0.25">
      <c r="A13" s="9"/>
      <c r="B13" s="9"/>
    </row>
    <row r="14" spans="1:2" x14ac:dyDescent="0.25">
      <c r="A14" s="9"/>
      <c r="B14" s="9"/>
    </row>
  </sheetData>
  <pageMargins left="0.7" right="0.7" top="0.75" bottom="0.75" header="0.3" footer="0.3"/>
  <pageSetup paperSize="9" orientation="portrait" verticalDpi="599" r:id="rId1"/>
  <headerFooter>
    <oddFooter>&amp;L&amp;1#&amp;"Calibri"&amp;10&amp;K000000KLAUZULA POUFNOŚCI: BOŚ Jawne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 Zbigniew</dc:creator>
  <cp:lastModifiedBy>Kluczyńska Jolanta</cp:lastModifiedBy>
  <cp:lastPrinted>2018-11-26T14:12:17Z</cp:lastPrinted>
  <dcterms:created xsi:type="dcterms:W3CDTF">2018-06-11T05:12:19Z</dcterms:created>
  <dcterms:modified xsi:type="dcterms:W3CDTF">2019-03-22T09:59:17Z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0d7ebb-8d5f-4d70-ab59-1b8ea1828e86_Enabled">
    <vt:lpwstr>True</vt:lpwstr>
  </property>
  <property fmtid="{D5CDD505-2E9C-101B-9397-08002B2CF9AE}" pid="3" name="MSIP_Label_da0d7ebb-8d5f-4d70-ab59-1b8ea1828e86_SiteId">
    <vt:lpwstr>f496e8ac-cda8-4c70-b009-f8e1cc805d20</vt:lpwstr>
  </property>
  <property fmtid="{D5CDD505-2E9C-101B-9397-08002B2CF9AE}" pid="4" name="MSIP_Label_da0d7ebb-8d5f-4d70-ab59-1b8ea1828e86_Owner">
    <vt:lpwstr>jolanta.kluczynska@bosbank.pl</vt:lpwstr>
  </property>
  <property fmtid="{D5CDD505-2E9C-101B-9397-08002B2CF9AE}" pid="5" name="MSIP_Label_da0d7ebb-8d5f-4d70-ab59-1b8ea1828e86_SetDate">
    <vt:lpwstr>2019-03-22T09:59:00.8611171Z</vt:lpwstr>
  </property>
  <property fmtid="{D5CDD505-2E9C-101B-9397-08002B2CF9AE}" pid="6" name="MSIP_Label_da0d7ebb-8d5f-4d70-ab59-1b8ea1828e86_Name">
    <vt:lpwstr>BOŚ Jawne</vt:lpwstr>
  </property>
  <property fmtid="{D5CDD505-2E9C-101B-9397-08002B2CF9AE}" pid="7" name="MSIP_Label_da0d7ebb-8d5f-4d70-ab59-1b8ea1828e86_Application">
    <vt:lpwstr>Microsoft Azure Information Protection</vt:lpwstr>
  </property>
  <property fmtid="{D5CDD505-2E9C-101B-9397-08002B2CF9AE}" pid="8" name="MSIP_Label_da0d7ebb-8d5f-4d70-ab59-1b8ea1828e86_Extended_MSFT_Method">
    <vt:lpwstr>Manual</vt:lpwstr>
  </property>
  <property fmtid="{D5CDD505-2E9C-101B-9397-08002B2CF9AE}" pid="9" name="Sensitivity">
    <vt:lpwstr>BOŚ Jawne</vt:lpwstr>
  </property>
</Properties>
</file>